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Ex2.xml" ContentType="application/vnd.ms-office.chartex+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TAARISH\Desktop\"/>
    </mc:Choice>
  </mc:AlternateContent>
  <xr:revisionPtr revIDLastSave="0" documentId="8_{9BBAE7D6-4510-4EF0-854F-96CE2F4A2713}" xr6:coauthVersionLast="45" xr6:coauthVersionMax="45" xr10:uidLastSave="{00000000-0000-0000-0000-000000000000}"/>
  <bookViews>
    <workbookView xWindow="-28920" yWindow="-120" windowWidth="29040" windowHeight="15840" xr2:uid="{B73B52A2-1418-48B6-8C91-D51CF82A9575}"/>
  </bookViews>
  <sheets>
    <sheet name="Sheet1" sheetId="1" r:id="rId1"/>
  </sheets>
  <externalReferences>
    <externalReference r:id="rId2"/>
  </externalReferences>
  <definedNames>
    <definedName name="_xlchart.v1.0" hidden="1">[1]Sheet1!$M$9:$M$13</definedName>
    <definedName name="_xlchart.v1.1" hidden="1">[1]Sheet1!$M$19:$M$23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1" l="1"/>
  <c r="C10" i="1"/>
  <c r="C9" i="1"/>
  <c r="C8" i="1"/>
  <c r="C7" i="1"/>
  <c r="C18" i="1" s="1"/>
  <c r="C6" i="1"/>
  <c r="C5" i="1"/>
  <c r="C4" i="1"/>
</calcChain>
</file>

<file path=xl/sharedStrings.xml><?xml version="1.0" encoding="utf-8"?>
<sst xmlns="http://schemas.openxmlformats.org/spreadsheetml/2006/main" count="11" uniqueCount="11">
  <si>
    <t>Minimum</t>
  </si>
  <si>
    <t>Q1</t>
  </si>
  <si>
    <t>Median</t>
  </si>
  <si>
    <t>Q3</t>
  </si>
  <si>
    <t>Maximum</t>
  </si>
  <si>
    <t xml:space="preserve">standard deviation </t>
  </si>
  <si>
    <t>Mean</t>
  </si>
  <si>
    <t>5- number summary</t>
  </si>
  <si>
    <t>IQR</t>
  </si>
  <si>
    <t>Student- Angela Chavira</t>
  </si>
  <si>
    <t>In the attached Excel spread sheet I have created a box plot depicting the 5- number summary using both the mean and the median to compare. There are not any outliers if there was you would see a dot either at the top of the box plot or at the bottom. In order for a value to be an outliers than it needs to be either greater than the IQR and multiplied by 1.5 added then added to Q3 or less than IQR multiplied by 1.5 and then subtracted from Q1 which Excel calculates and will place a dot on the chart.  I would use the mean which reflects the box plot on the right in my attachment as the central point of the box plot is closer to 75.5 than 80.5. I couldn't figure out how to copy and paste the image down below in my message so I have attached the Excel worksheet showing my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</si>
</sst>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plotArea>
      <cx:plotAreaRegion>
        <cx:series layoutId="boxWhisker" uniqueId="{E969D13E-DFDA-40B8-A53A-EE0E57621525}">
          <cx:dataId val="0"/>
          <cx:layoutPr>
            <cx:visibility meanLine="0" meanMarker="1" nonoutliers="0" outliers="1"/>
            <cx:statistics quartileMethod="exclusive"/>
          </cx:layoutPr>
        </cx:series>
      </cx:plotAreaRegion>
      <cx:axis id="0">
        <cx:catScaling gapWidth="1"/>
        <cx:tickLabels/>
      </cx:axis>
      <cx:axis id="1">
        <cx:valScaling/>
        <cx:majorGridlines/>
        <cx:tickLabels/>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numDim type="val">
        <cx:f>_xlchart.v1.1</cx:f>
      </cx:numDim>
    </cx:data>
  </cx:chartData>
  <cx:chart>
    <cx:title pos="t" align="ctr" overlay="0"/>
    <cx:plotArea>
      <cx:plotAreaRegion>
        <cx:series layoutId="boxWhisker" uniqueId="{7CF6BB28-A041-419E-9708-96330472CA45}">
          <cx:dataId val="0"/>
          <cx:layoutPr>
            <cx:visibility meanLine="0" meanMarker="1" nonoutliers="0" outliers="1"/>
            <cx:statistics quartileMethod="exclusive"/>
          </cx:layoutPr>
        </cx:series>
      </cx:plotAreaRegion>
      <cx:axis id="0">
        <cx:catScaling gapWidth="1"/>
        <cx:tickLabels/>
      </cx:axis>
      <cx:axis id="1">
        <cx:valScaling/>
        <cx:majorGridlines/>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microsoft.com/office/2014/relationships/chartEx" Target="../charts/chartEx2.xml"/><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twoCellAnchor>
    <xdr:from>
      <xdr:col>3</xdr:col>
      <xdr:colOff>243840</xdr:colOff>
      <xdr:row>3</xdr:row>
      <xdr:rowOff>38100</xdr:rowOff>
    </xdr:from>
    <xdr:to>
      <xdr:col>10</xdr:col>
      <xdr:colOff>548640</xdr:colOff>
      <xdr:row>18</xdr:row>
      <xdr:rowOff>38100</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BFB454DC-1DE1-4A02-BBBC-79C3BE192DF3}"/>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2075815" y="38100"/>
              <a:ext cx="4572000" cy="28575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10</xdr:col>
      <xdr:colOff>586740</xdr:colOff>
      <xdr:row>3</xdr:row>
      <xdr:rowOff>34290</xdr:rowOff>
    </xdr:from>
    <xdr:to>
      <xdr:col>18</xdr:col>
      <xdr:colOff>281940</xdr:colOff>
      <xdr:row>18</xdr:row>
      <xdr:rowOff>34290</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2DE743CE-5C83-4664-BF33-F66A2B4FEC6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6685915" y="37465"/>
              <a:ext cx="4572000" cy="28575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f431eb9b10b0f183/Documents/MBA%20Program/DAT565/scatch%20pap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9">
          <cell r="M9">
            <v>18</v>
          </cell>
        </row>
        <row r="10">
          <cell r="M10">
            <v>67.25</v>
          </cell>
        </row>
        <row r="11">
          <cell r="M11">
            <v>80</v>
          </cell>
        </row>
        <row r="12">
          <cell r="M12">
            <v>91</v>
          </cell>
        </row>
        <row r="13">
          <cell r="M13">
            <v>99</v>
          </cell>
        </row>
        <row r="19">
          <cell r="M19">
            <v>18</v>
          </cell>
        </row>
        <row r="20">
          <cell r="M20">
            <v>67.25</v>
          </cell>
        </row>
        <row r="21">
          <cell r="M21">
            <v>75.5</v>
          </cell>
        </row>
        <row r="22">
          <cell r="M22">
            <v>91</v>
          </cell>
        </row>
        <row r="23">
          <cell r="M23">
            <v>99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0389C-41CE-48FB-8733-CBD91F1E0A57}">
  <dimension ref="A1:U29"/>
  <sheetViews>
    <sheetView tabSelected="1" workbookViewId="0">
      <selection activeCell="Q38" sqref="Q38"/>
    </sheetView>
  </sheetViews>
  <sheetFormatPr defaultRowHeight="14.75" x14ac:dyDescent="0.75"/>
  <sheetData>
    <row r="1" spans="1:6" x14ac:dyDescent="0.75">
      <c r="A1" s="1" t="s">
        <v>9</v>
      </c>
      <c r="B1" s="1"/>
      <c r="C1" s="1"/>
      <c r="D1" s="1"/>
      <c r="E1" s="1"/>
      <c r="F1" s="1"/>
    </row>
    <row r="4" spans="1:6" x14ac:dyDescent="0.75">
      <c r="A4">
        <v>83</v>
      </c>
      <c r="B4" t="s">
        <v>0</v>
      </c>
      <c r="C4">
        <f>MIN(A4:A27)</f>
        <v>18</v>
      </c>
    </row>
    <row r="5" spans="1:6" x14ac:dyDescent="0.75">
      <c r="A5">
        <v>82</v>
      </c>
      <c r="B5" t="s">
        <v>1</v>
      </c>
      <c r="C5">
        <f>_xlfn.QUARTILE.EXC(A4:A27,1)</f>
        <v>67.25</v>
      </c>
    </row>
    <row r="6" spans="1:6" x14ac:dyDescent="0.75">
      <c r="A6">
        <v>18</v>
      </c>
      <c r="B6" t="s">
        <v>2</v>
      </c>
      <c r="C6">
        <f>MEDIAN(A4:A27)</f>
        <v>80.5</v>
      </c>
    </row>
    <row r="7" spans="1:6" x14ac:dyDescent="0.75">
      <c r="A7">
        <v>93</v>
      </c>
      <c r="B7" t="s">
        <v>3</v>
      </c>
      <c r="C7">
        <f>_xlfn.QUARTILE.EXC(A4:A27,3)</f>
        <v>91</v>
      </c>
    </row>
    <row r="8" spans="1:6" x14ac:dyDescent="0.75">
      <c r="A8">
        <v>68</v>
      </c>
      <c r="B8" t="s">
        <v>4</v>
      </c>
      <c r="C8">
        <f>MAX(A4:A28)</f>
        <v>99</v>
      </c>
    </row>
    <row r="9" spans="1:6" x14ac:dyDescent="0.75">
      <c r="A9">
        <v>96</v>
      </c>
      <c r="B9" t="s">
        <v>5</v>
      </c>
      <c r="C9">
        <f>_xlfn.STDEV.S(A4:A27)</f>
        <v>19.991302456644576</v>
      </c>
    </row>
    <row r="10" spans="1:6" x14ac:dyDescent="0.75">
      <c r="A10">
        <v>74</v>
      </c>
      <c r="B10" t="s">
        <v>6</v>
      </c>
      <c r="C10">
        <f>AVERAGE(A4:A27)</f>
        <v>75.5</v>
      </c>
    </row>
    <row r="11" spans="1:6" x14ac:dyDescent="0.75">
      <c r="A11">
        <v>67</v>
      </c>
    </row>
    <row r="12" spans="1:6" x14ac:dyDescent="0.75">
      <c r="A12">
        <v>93</v>
      </c>
      <c r="B12" t="s">
        <v>7</v>
      </c>
      <c r="C12">
        <v>18</v>
      </c>
    </row>
    <row r="13" spans="1:6" x14ac:dyDescent="0.75">
      <c r="A13">
        <v>98</v>
      </c>
      <c r="C13">
        <v>67.25</v>
      </c>
    </row>
    <row r="14" spans="1:6" x14ac:dyDescent="0.75">
      <c r="A14">
        <v>82</v>
      </c>
      <c r="B14">
        <f>AVERAGE(A4:A27)</f>
        <v>75.5</v>
      </c>
      <c r="C14">
        <v>80</v>
      </c>
    </row>
    <row r="15" spans="1:6" x14ac:dyDescent="0.75">
      <c r="A15">
        <v>62</v>
      </c>
      <c r="C15">
        <v>91</v>
      </c>
    </row>
    <row r="16" spans="1:6" x14ac:dyDescent="0.75">
      <c r="A16">
        <v>85</v>
      </c>
      <c r="C16">
        <v>99</v>
      </c>
    </row>
    <row r="17" spans="1:21" x14ac:dyDescent="0.75">
      <c r="A17">
        <v>78</v>
      </c>
    </row>
    <row r="18" spans="1:21" x14ac:dyDescent="0.75">
      <c r="A18">
        <v>64</v>
      </c>
      <c r="B18" t="s">
        <v>8</v>
      </c>
      <c r="C18">
        <f>C7-C5</f>
        <v>23.75</v>
      </c>
    </row>
    <row r="19" spans="1:21" x14ac:dyDescent="0.75">
      <c r="A19">
        <v>82</v>
      </c>
    </row>
    <row r="20" spans="1:21" x14ac:dyDescent="0.75">
      <c r="A20">
        <v>83</v>
      </c>
    </row>
    <row r="21" spans="1:21" x14ac:dyDescent="0.75">
      <c r="A21">
        <v>93</v>
      </c>
    </row>
    <row r="22" spans="1:21" x14ac:dyDescent="0.75">
      <c r="A22">
        <v>79</v>
      </c>
      <c r="C22">
        <v>18</v>
      </c>
    </row>
    <row r="23" spans="1:21" ht="14.75" customHeight="1" x14ac:dyDescent="0.75">
      <c r="A23">
        <v>70</v>
      </c>
      <c r="C23">
        <v>67.25</v>
      </c>
      <c r="J23" s="2" t="s">
        <v>10</v>
      </c>
      <c r="K23" s="2"/>
      <c r="L23" s="2"/>
      <c r="M23" s="2"/>
      <c r="N23" s="2"/>
      <c r="O23" s="2"/>
      <c r="P23" s="2"/>
      <c r="Q23" s="2"/>
      <c r="R23" s="2"/>
      <c r="S23" s="2"/>
      <c r="T23" s="2"/>
      <c r="U23" s="2"/>
    </row>
    <row r="24" spans="1:21" x14ac:dyDescent="0.75">
      <c r="A24">
        <v>27</v>
      </c>
      <c r="C24">
        <v>75.5</v>
      </c>
      <c r="J24" s="2"/>
      <c r="K24" s="2"/>
      <c r="L24" s="2"/>
      <c r="M24" s="2"/>
      <c r="N24" s="2"/>
      <c r="O24" s="2"/>
      <c r="P24" s="2"/>
      <c r="Q24" s="2"/>
      <c r="R24" s="2"/>
      <c r="S24" s="2"/>
      <c r="T24" s="2"/>
      <c r="U24" s="2"/>
    </row>
    <row r="25" spans="1:21" x14ac:dyDescent="0.75">
      <c r="A25">
        <v>78</v>
      </c>
      <c r="C25">
        <v>91</v>
      </c>
      <c r="J25" s="2"/>
      <c r="K25" s="2"/>
      <c r="L25" s="2"/>
      <c r="M25" s="2"/>
      <c r="N25" s="2"/>
      <c r="O25" s="2"/>
      <c r="P25" s="2"/>
      <c r="Q25" s="2"/>
      <c r="R25" s="2"/>
      <c r="S25" s="2"/>
      <c r="T25" s="2"/>
      <c r="U25" s="2"/>
    </row>
    <row r="26" spans="1:21" x14ac:dyDescent="0.75">
      <c r="A26">
        <v>99</v>
      </c>
      <c r="C26">
        <v>99</v>
      </c>
      <c r="J26" s="2"/>
      <c r="K26" s="2"/>
      <c r="L26" s="2"/>
      <c r="M26" s="2"/>
      <c r="N26" s="2"/>
      <c r="O26" s="2"/>
      <c r="P26" s="2"/>
      <c r="Q26" s="2"/>
      <c r="R26" s="2"/>
      <c r="S26" s="2"/>
      <c r="T26" s="2"/>
      <c r="U26" s="2"/>
    </row>
    <row r="27" spans="1:21" x14ac:dyDescent="0.75">
      <c r="A27">
        <v>58</v>
      </c>
      <c r="J27" s="2"/>
      <c r="K27" s="2"/>
      <c r="L27" s="2"/>
      <c r="M27" s="2"/>
      <c r="N27" s="2"/>
      <c r="O27" s="2"/>
      <c r="P27" s="2"/>
      <c r="Q27" s="2"/>
      <c r="R27" s="2"/>
      <c r="S27" s="2"/>
      <c r="T27" s="2"/>
      <c r="U27" s="2"/>
    </row>
    <row r="28" spans="1:21" x14ac:dyDescent="0.75">
      <c r="J28" s="2"/>
      <c r="K28" s="2"/>
      <c r="L28" s="2"/>
      <c r="M28" s="2"/>
      <c r="N28" s="2"/>
      <c r="O28" s="2"/>
      <c r="P28" s="2"/>
      <c r="Q28" s="2"/>
      <c r="R28" s="2"/>
      <c r="S28" s="2"/>
      <c r="T28" s="2"/>
      <c r="U28" s="2"/>
    </row>
    <row r="29" spans="1:21" x14ac:dyDescent="0.75">
      <c r="J29" s="2"/>
      <c r="K29" s="2"/>
      <c r="L29" s="2"/>
      <c r="M29" s="2"/>
      <c r="N29" s="2"/>
      <c r="O29" s="2"/>
      <c r="P29" s="2"/>
      <c r="Q29" s="2"/>
      <c r="R29" s="2"/>
      <c r="S29" s="2"/>
      <c r="T29" s="2"/>
      <c r="U29" s="2"/>
    </row>
  </sheetData>
  <mergeCells count="2">
    <mergeCell ref="A1:F1"/>
    <mergeCell ref="J23:U29"/>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Chavira</dc:creator>
  <cp:lastModifiedBy>TAARISH</cp:lastModifiedBy>
  <dcterms:created xsi:type="dcterms:W3CDTF">2020-11-27T21:03:00Z</dcterms:created>
  <dcterms:modified xsi:type="dcterms:W3CDTF">2020-11-28T06:33:40Z</dcterms:modified>
</cp:coreProperties>
</file>